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海创公司 城市更新 海新公司 2024年第三季度" sheetId="2" r:id="rId1"/>
  </sheets>
  <definedNames>
    <definedName name="_xlnm._FilterDatabase" localSheetId="0" hidden="1">'海创公司 城市更新 海新公司 2024年第三季度'!$A$2:$N$17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<sst xmlns="http://schemas.openxmlformats.org/spreadsheetml/2006/main" count="156" uniqueCount="93">
  <si>
    <t>海创公司、城更公司、海新公司人员招聘岗位表</t>
  </si>
  <si>
    <t>序号</t>
  </si>
  <si>
    <t>招聘单位</t>
  </si>
  <si>
    <t>部门/项目</t>
  </si>
  <si>
    <t>岗位名称</t>
  </si>
  <si>
    <t>岗位代码</t>
  </si>
  <si>
    <t>人数</t>
  </si>
  <si>
    <t>性别</t>
  </si>
  <si>
    <t>年龄</t>
  </si>
  <si>
    <t>学历</t>
  </si>
  <si>
    <t>专业</t>
  </si>
  <si>
    <t>职称要求</t>
  </si>
  <si>
    <t>岗位要求</t>
  </si>
  <si>
    <t>备注</t>
  </si>
  <si>
    <t>薪酬待遇</t>
  </si>
  <si>
    <t>海创公司</t>
  </si>
  <si>
    <t>综合管理部</t>
  </si>
  <si>
    <t>人事专员</t>
  </si>
  <si>
    <t>0901</t>
  </si>
  <si>
    <t>不限</t>
  </si>
  <si>
    <t>30周岁
及以下</t>
  </si>
  <si>
    <t>本科及以上</t>
  </si>
  <si>
    <t>人力资源管理、行政管理、汉语言文学等相关专业</t>
  </si>
  <si>
    <r>
      <rPr>
        <b/>
        <sz val="16"/>
        <rFont val="宋体"/>
        <charset val="134"/>
      </rPr>
      <t>1.具有1年及以上在50人以上规模企业从事人事工作的经验；</t>
    </r>
    <r>
      <rPr>
        <sz val="16"/>
        <rFont val="宋体"/>
        <charset val="134"/>
      </rPr>
      <t xml:space="preserve">
2.具有熟练使用各类办公软件进行文字图表编辑和加工能力；                                                               
3.具有较强的团队合作精神、口头和书面表达能力以及沟通能力；
</t>
    </r>
    <r>
      <rPr>
        <b/>
        <sz val="16"/>
        <rFont val="宋体"/>
        <charset val="134"/>
      </rPr>
      <t>4.具有人事岗位3年及以上在100人以上规模企业工作经验者不限专业</t>
    </r>
    <r>
      <rPr>
        <sz val="16"/>
        <rFont val="宋体"/>
        <charset val="134"/>
      </rPr>
      <t>；
5.同等条件下，中共党员优先。</t>
    </r>
  </si>
  <si>
    <t>笔试+面试</t>
  </si>
  <si>
    <t>8-9万</t>
  </si>
  <si>
    <t>品控专员</t>
  </si>
  <si>
    <t>0902</t>
  </si>
  <si>
    <t>35周岁
及以下</t>
  </si>
  <si>
    <r>
      <rPr>
        <b/>
        <sz val="16"/>
        <rFont val="宋体"/>
        <charset val="134"/>
      </rPr>
      <t>1.具有2年及以上负责100万方以上物业项目品控管理的经验；</t>
    </r>
    <r>
      <rPr>
        <sz val="16"/>
        <rFont val="宋体"/>
        <charset val="134"/>
      </rPr>
      <t xml:space="preserve">
2.具有熟练使用各类办公软件进行文字图表编辑和加工能力；                                                               
3.具有较强的团队合作精神、口头和书面表达能力以及沟通能力；
4.责任心强，能吃苦耐劳，体能良好。</t>
    </r>
  </si>
  <si>
    <t>品牌发展部</t>
  </si>
  <si>
    <t>新媒体运营主管</t>
  </si>
  <si>
    <t>0903</t>
  </si>
  <si>
    <t>新闻、影视、传媒、广告等相关专业</t>
  </si>
  <si>
    <r>
      <rPr>
        <b/>
        <sz val="16"/>
        <rFont val="宋体"/>
        <charset val="134"/>
      </rPr>
      <t>1.具有3年及以上地产或名企物业新媒体运营、管理工作经验，能够独立运营公众号、抖音号、小红书等主流新媒体平台账号；</t>
    </r>
    <r>
      <rPr>
        <sz val="16"/>
        <rFont val="宋体"/>
        <charset val="134"/>
      </rPr>
      <t xml:space="preserve">
2.擅长文稿编辑、微信排版及视频剪辑，熟悉各类网络营销渠道，具有一定的摄影摄像能力；
</t>
    </r>
    <r>
      <rPr>
        <b/>
        <sz val="16"/>
        <rFont val="宋体"/>
        <charset val="134"/>
      </rPr>
      <t>3.具有新媒体运营岗位5年及以上工作经验者不限专业、学历可放宽至大专。</t>
    </r>
  </si>
  <si>
    <t>9-11万</t>
  </si>
  <si>
    <t>平面设计</t>
  </si>
  <si>
    <t>0904</t>
  </si>
  <si>
    <t>视觉传达设计、广告设计、艺术设计等相关专业</t>
  </si>
  <si>
    <r>
      <rPr>
        <b/>
        <sz val="16"/>
        <rFont val="宋体"/>
        <charset val="134"/>
      </rPr>
      <t>1.具有2年及以上地产、商业或广告公司平面设计工作经验</t>
    </r>
    <r>
      <rPr>
        <sz val="16"/>
        <rFont val="宋体"/>
        <charset val="134"/>
      </rPr>
      <t xml:space="preserve">，能够熟练运用各类设计软件，如PS、AI等；
2.同等条件下，有较强的创意设计能力和色彩搭配能力，能够独立完成各类线上、线下物料设计，如品牌VI设计、主KV设计、推广物料设计、手机海报动图、微信长图、H5等互动创意设计，具有一定的文案书写能力以及活动策划能力者优先；
</t>
    </r>
    <r>
      <rPr>
        <b/>
        <sz val="16"/>
        <rFont val="宋体"/>
        <charset val="134"/>
      </rPr>
      <t>3.符合岗位要求、相关工作经验丰富者不限专业。</t>
    </r>
  </si>
  <si>
    <t>运营管理部</t>
  </si>
  <si>
    <t>长租公寓项目
储备店长</t>
  </si>
  <si>
    <t>0905</t>
  </si>
  <si>
    <t>旅游管理、酒店管理、市场营销等相关专业</t>
  </si>
  <si>
    <r>
      <rPr>
        <b/>
        <sz val="16"/>
        <rFont val="宋体"/>
        <charset val="134"/>
      </rPr>
      <t>1.具有3年及以上长租公寓项目管理经验，单个服务项目体量不低于300间；</t>
    </r>
    <r>
      <rPr>
        <sz val="16"/>
        <rFont val="宋体"/>
        <charset val="134"/>
      </rPr>
      <t xml:space="preserve">
2.熟悉行业政策及市场发展形势，对于团队搭建、项目定位、房源营销、社群运营等具有专业能力和丰富经验；
3.具有统筹长租公寓项目筹开经验者优先考虑；
4.具有良好的客户服务意识、沟通协调能力和言语表达能力；
</t>
    </r>
    <r>
      <rPr>
        <b/>
        <sz val="16"/>
        <rFont val="宋体"/>
        <charset val="134"/>
      </rPr>
      <t>5.符合岗位要求、相关工作经验丰富者不限专业。</t>
    </r>
  </si>
  <si>
    <t>11-12万</t>
  </si>
  <si>
    <t>运营综合专员</t>
  </si>
  <si>
    <t>0906</t>
  </si>
  <si>
    <r>
      <rPr>
        <b/>
        <sz val="16"/>
        <rFont val="宋体"/>
        <charset val="134"/>
      </rPr>
      <t>1.具有2年及以上长租公寓或连锁品牌酒店运营工作经验；</t>
    </r>
    <r>
      <rPr>
        <sz val="16"/>
        <rFont val="宋体"/>
        <charset val="134"/>
      </rPr>
      <t xml:space="preserve">
2.具有项目运营、成本管控、客户服务等专业能力；
3.具有熟练使用各类办公软件进行文字、数据、图表编辑和加工处理能力；
</t>
    </r>
    <r>
      <rPr>
        <b/>
        <sz val="16"/>
        <rFont val="宋体"/>
        <charset val="134"/>
      </rPr>
      <t>4.符合岗位要求、相关工作经验丰富者不限专业。</t>
    </r>
  </si>
  <si>
    <t>资产管理</t>
  </si>
  <si>
    <t>0907</t>
  </si>
  <si>
    <t>金融、经济、财会、法律等相关专业</t>
  </si>
  <si>
    <r>
      <rPr>
        <b/>
        <sz val="16"/>
        <rFont val="宋体"/>
        <charset val="134"/>
      </rPr>
      <t>1.具有2年及以上地产或商业资产管理工作经验，熟悉资产租赁、转让等招标流程；</t>
    </r>
    <r>
      <rPr>
        <sz val="16"/>
        <rFont val="宋体"/>
        <charset val="134"/>
      </rPr>
      <t xml:space="preserve">
2.熟悉租赁合同的签审流程、客户入驻的各项手续办理及入驻后的租金收取等运营工作；
3.建立、健全公司资产台账，并实施动态管理，及时准确进行各类资产新增、移交、处置的数据更新工作；
4.同等条件下，责任心强，能吃苦耐劳，体能良好，拥有事业单位、国企工作经验者优先；
</t>
    </r>
    <r>
      <rPr>
        <b/>
        <sz val="16"/>
        <rFont val="宋体"/>
        <charset val="134"/>
      </rPr>
      <t>5.符合岗位要求、相关工作经验丰富者不限专业。</t>
    </r>
  </si>
  <si>
    <t>物业管理部</t>
  </si>
  <si>
    <t>物业综合专员</t>
  </si>
  <si>
    <t>0908</t>
  </si>
  <si>
    <t>新闻学、汉语言文学、行政管理等相关专业</t>
  </si>
  <si>
    <r>
      <rPr>
        <b/>
        <sz val="16"/>
        <rFont val="宋体"/>
        <charset val="134"/>
      </rPr>
      <t>1.具有2年及以上物业工作经验</t>
    </r>
    <r>
      <rPr>
        <sz val="16"/>
        <rFont val="宋体"/>
        <charset val="134"/>
      </rPr>
      <t xml:space="preserve">，具有较强的团队合作精神、口头和书面表达能力以及沟通能力，具备熟练使用各类办公软件进行文字图表编辑和加工能力；
2.熟悉并掌握物业管理相关法律法规，熟悉物业项目的管理流程及方式；
3.同等条件下具有物业公司总部工作经验优先，名企物业管理工作经验优先；
</t>
    </r>
    <r>
      <rPr>
        <b/>
        <sz val="16"/>
        <rFont val="宋体"/>
        <charset val="134"/>
      </rPr>
      <t>4.符合岗位要求、相关工作经验丰富者不限专业。</t>
    </r>
  </si>
  <si>
    <t>物业项目经理</t>
  </si>
  <si>
    <t>0909</t>
  </si>
  <si>
    <t>40周岁
及以下</t>
  </si>
  <si>
    <t>大专及以上</t>
  </si>
  <si>
    <r>
      <rPr>
        <b/>
        <sz val="16"/>
        <rFont val="宋体"/>
        <charset val="134"/>
      </rPr>
      <t>1.具有5年及以上独立负责15万方以上物业项目日常运营管理工作经验；</t>
    </r>
    <r>
      <rPr>
        <sz val="16"/>
        <rFont val="宋体"/>
        <charset val="134"/>
      </rPr>
      <t xml:space="preserve">
2.熟悉物业项目前期介入、交付、日常管理流程及方式；
3.熟悉并掌握物业管理相关法律法规，具备扎实的物业管理知识；
4.名企物业管理工作经验同等条件下优先。</t>
    </r>
  </si>
  <si>
    <t>仅面试（富春苑、新龙雅居、花冲盛世家园、龙溪苑、荷塘家园、合浦复建点、孙何小郢）</t>
  </si>
  <si>
    <t>12-14万</t>
  </si>
  <si>
    <t>物业维修主管</t>
  </si>
  <si>
    <t>0910</t>
  </si>
  <si>
    <r>
      <rPr>
        <b/>
        <sz val="16"/>
        <rFont val="宋体"/>
        <charset val="134"/>
      </rPr>
      <t>1.具有3年及以上同岗位或相关工作管理经验，服务项目不低于10万方；</t>
    </r>
    <r>
      <rPr>
        <sz val="16"/>
        <rFont val="宋体"/>
        <charset val="134"/>
      </rPr>
      <t xml:space="preserve">
2.持有高压或低压电工操作证，需值夜班，能吃苦耐劳；
3.熟悉物业项目各项工程和设备的施工、维修、保养、管理和施工安全规范及操作，能熟练使用电脑；
4.名企物业管理工作经验同等条件下优先。</t>
    </r>
  </si>
  <si>
    <t>城更公司</t>
  </si>
  <si>
    <t>发展计划部</t>
  </si>
  <si>
    <t>营销策划岗</t>
  </si>
  <si>
    <t>0911</t>
  </si>
  <si>
    <t>35周岁及以下</t>
  </si>
  <si>
    <r>
      <rPr>
        <sz val="16"/>
        <rFont val="宋体"/>
        <charset val="134"/>
      </rPr>
      <t>1、</t>
    </r>
    <r>
      <rPr>
        <b/>
        <sz val="16"/>
        <rFont val="宋体"/>
        <charset val="134"/>
      </rPr>
      <t>具有3年以上知名地产开发公司策划经理岗位工作经验，</t>
    </r>
    <r>
      <rPr>
        <sz val="16"/>
        <rFont val="宋体"/>
        <charset val="134"/>
      </rPr>
      <t>曾独立操作过大型综合体项目策划工作者优先；
2、具有出色的创新能力和敏锐的市场触觉，具备较强的市场把握和分析能力，对策划、文案有较深刻的理解和较强的执行力；</t>
    </r>
  </si>
  <si>
    <t>9-10万</t>
  </si>
  <si>
    <t>工程管理部</t>
  </si>
  <si>
    <t xml:space="preserve">工程管理岗
</t>
  </si>
  <si>
    <t>0912</t>
  </si>
  <si>
    <t>工程类、管理类相关专业</t>
  </si>
  <si>
    <t>中级及以上职称</t>
  </si>
  <si>
    <r>
      <rPr>
        <b/>
        <sz val="16"/>
        <rFont val="宋体"/>
        <charset val="134"/>
      </rPr>
      <t>1.具有3年以上项目工程管理经验；建筑工程中级及以上职称；</t>
    </r>
    <r>
      <rPr>
        <sz val="16"/>
        <rFont val="宋体"/>
        <charset val="134"/>
      </rPr>
      <t xml:space="preserve">
2.熟悉国家及地方相关法规、政策；熟悉现场施工的质量、进度、成本控制管理及相关规范及要求；                       3. 熟悉土建类施工图；熟悉建设流程和程序；精通项目现场施工管理(含进度、质量、安全)及相关专业软件；具备良好的CAD识图、审图能力；
4.具备良好的沟通协调能力，较强的责任心、工作推动力和抗压能力；
5. 一级建造师同等条件下优先。</t>
    </r>
  </si>
  <si>
    <t>10-11万</t>
  </si>
  <si>
    <t>法务审计部</t>
  </si>
  <si>
    <t>工程造价岗</t>
  </si>
  <si>
    <t>0913</t>
  </si>
  <si>
    <t>土木类、建筑类、工程管理、工程造价专业</t>
  </si>
  <si>
    <t>一级造价工程师</t>
  </si>
  <si>
    <r>
      <rPr>
        <b/>
        <sz val="16"/>
        <rFont val="宋体"/>
        <charset val="134"/>
      </rPr>
      <t>1、具备一级造价工程师资格证书，有施工企业预决算或者造价咨询企业或者房地产开发公司工作经验3年及以上；</t>
    </r>
    <r>
      <rPr>
        <sz val="16"/>
        <rFont val="宋体"/>
        <charset val="134"/>
      </rPr>
      <t xml:space="preserve">
2、具备较丰富的专业工程管理经验；精通国家工程技术建设的政策法规和规范；
3、熟悉工程算量标准、定额及配套计价软件；
4、熟悉工程材料及设备等定价，能熟练编制工程量清单，熟悉招标程序；
5、具备较强的抗压能力、责任心、执行能力、沟通协调能力、团队合作能力，并具有一定的文字综合能力，能够熟练掌握CAD及OFFICE等办公软件。</t>
    </r>
  </si>
  <si>
    <t>海新公司</t>
  </si>
  <si>
    <t>工程管理岗</t>
  </si>
  <si>
    <t>0914</t>
  </si>
  <si>
    <t>建筑工程初级及以上职称</t>
  </si>
  <si>
    <r>
      <rPr>
        <b/>
        <sz val="16"/>
        <rFont val="宋体"/>
        <charset val="134"/>
      </rPr>
      <t>1. 具有3年以上地产开发项目工程管理经验；建筑工程初级及以上职称；</t>
    </r>
    <r>
      <rPr>
        <sz val="16"/>
        <rFont val="宋体"/>
        <charset val="134"/>
      </rPr>
      <t xml:space="preserve">
2. 熟悉国家及地方相关法规、政策；熟悉现场施工的质量、进度、成本控制管理及相关规范及要求；
3. 熟悉土建类施工图；熟悉建设流程和程序；精通项目现场施工管理(含进度、质量、安全)及相关专业软件；具备良好的CAD识图、审图能力；
4. 具备良好的沟通协调能力，较强的责任心、工作推动力和抗压能力；
5. 具备优秀的敬业度与执行力；
6. 一级建造师同等条件下优先。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</si>
</sst>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b/>
      <sz val="36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zoomScale="50" zoomScaleNormal="50" workbookViewId="0">
      <selection activeCell="A1" sqref="A1:N1"/>
    </sheetView>
  </sheetViews>
  <sheetFormatPr defaultColWidth="9" defaultRowHeight="14.25"/>
  <cols>
    <col min="1" max="1" width="6.5" style="3" customWidth="1"/>
    <col min="2" max="2" width="21.6666666666667" style="3" customWidth="1"/>
    <col min="3" max="3" width="14.4166666666667" style="3" customWidth="1"/>
    <col min="4" max="5" width="20.3333333333333" style="4" customWidth="1"/>
    <col min="6" max="6" width="13.8333333333333" style="4" customWidth="1"/>
    <col min="7" max="7" width="12.9166666666667" style="4" customWidth="1"/>
    <col min="8" max="8" width="13.5" style="4" customWidth="1"/>
    <col min="9" max="9" width="11.75" style="4" customWidth="1"/>
    <col min="10" max="10" width="20" style="4" customWidth="1"/>
    <col min="11" max="11" width="19.3333333333333" style="4" customWidth="1"/>
    <col min="12" max="12" width="136.833333333333" style="4" customWidth="1"/>
    <col min="13" max="13" width="37.25" style="4" customWidth="1"/>
    <col min="14" max="14" width="25.75" style="3" customWidth="1"/>
    <col min="15" max="15" width="18.9166666666667" style="3" customWidth="1"/>
    <col min="16" max="16384" width="9" style="3"/>
  </cols>
  <sheetData>
    <row r="1" ht="77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4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110" customHeight="1" spans="1:14">
      <c r="A3" s="7">
        <v>1</v>
      </c>
      <c r="B3" s="8" t="s">
        <v>15</v>
      </c>
      <c r="C3" s="7" t="s">
        <v>16</v>
      </c>
      <c r="D3" s="7" t="s">
        <v>17</v>
      </c>
      <c r="E3" s="9" t="s">
        <v>18</v>
      </c>
      <c r="F3" s="7">
        <v>1</v>
      </c>
      <c r="G3" s="7" t="s">
        <v>19</v>
      </c>
      <c r="H3" s="7" t="s">
        <v>20</v>
      </c>
      <c r="I3" s="7" t="s">
        <v>21</v>
      </c>
      <c r="J3" s="9" t="s">
        <v>22</v>
      </c>
      <c r="K3" s="9" t="s">
        <v>19</v>
      </c>
      <c r="L3" s="15" t="s">
        <v>23</v>
      </c>
      <c r="M3" s="9" t="s">
        <v>24</v>
      </c>
      <c r="N3" s="16" t="s">
        <v>25</v>
      </c>
    </row>
    <row r="4" s="1" customFormat="1" ht="88" customHeight="1" spans="1:14">
      <c r="A4" s="7">
        <v>2</v>
      </c>
      <c r="B4" s="10"/>
      <c r="C4" s="7"/>
      <c r="D4" s="7" t="s">
        <v>26</v>
      </c>
      <c r="E4" s="9" t="s">
        <v>27</v>
      </c>
      <c r="F4" s="7">
        <v>1</v>
      </c>
      <c r="G4" s="7" t="s">
        <v>19</v>
      </c>
      <c r="H4" s="7" t="s">
        <v>28</v>
      </c>
      <c r="I4" s="7" t="s">
        <v>21</v>
      </c>
      <c r="J4" s="7" t="s">
        <v>19</v>
      </c>
      <c r="K4" s="9" t="s">
        <v>19</v>
      </c>
      <c r="L4" s="15" t="s">
        <v>29</v>
      </c>
      <c r="M4" s="9"/>
      <c r="N4" s="16" t="s">
        <v>25</v>
      </c>
    </row>
    <row r="5" s="1" customFormat="1" ht="88" customHeight="1" spans="1:14">
      <c r="A5" s="7">
        <v>3</v>
      </c>
      <c r="B5" s="10"/>
      <c r="C5" s="7" t="s">
        <v>30</v>
      </c>
      <c r="D5" s="7" t="s">
        <v>31</v>
      </c>
      <c r="E5" s="9" t="s">
        <v>32</v>
      </c>
      <c r="F5" s="7">
        <v>1</v>
      </c>
      <c r="G5" s="7" t="s">
        <v>19</v>
      </c>
      <c r="H5" s="7" t="s">
        <v>28</v>
      </c>
      <c r="I5" s="7" t="s">
        <v>21</v>
      </c>
      <c r="J5" s="7" t="s">
        <v>33</v>
      </c>
      <c r="K5" s="9" t="s">
        <v>19</v>
      </c>
      <c r="L5" s="15" t="s">
        <v>34</v>
      </c>
      <c r="M5" s="9"/>
      <c r="N5" s="16" t="s">
        <v>35</v>
      </c>
    </row>
    <row r="6" s="1" customFormat="1" ht="106" customHeight="1" spans="1:14">
      <c r="A6" s="7">
        <v>4</v>
      </c>
      <c r="B6" s="10"/>
      <c r="C6" s="7"/>
      <c r="D6" s="7" t="s">
        <v>36</v>
      </c>
      <c r="E6" s="9" t="s">
        <v>37</v>
      </c>
      <c r="F6" s="7">
        <v>1</v>
      </c>
      <c r="G6" s="7" t="s">
        <v>19</v>
      </c>
      <c r="H6" s="7" t="s">
        <v>28</v>
      </c>
      <c r="I6" s="7" t="s">
        <v>21</v>
      </c>
      <c r="J6" s="7" t="s">
        <v>38</v>
      </c>
      <c r="K6" s="9" t="s">
        <v>19</v>
      </c>
      <c r="L6" s="15" t="s">
        <v>39</v>
      </c>
      <c r="M6" s="9"/>
      <c r="N6" s="16" t="s">
        <v>35</v>
      </c>
    </row>
    <row r="7" s="1" customFormat="1" ht="126" customHeight="1" spans="1:14">
      <c r="A7" s="7">
        <v>5</v>
      </c>
      <c r="B7" s="10"/>
      <c r="C7" s="8" t="s">
        <v>40</v>
      </c>
      <c r="D7" s="7" t="s">
        <v>41</v>
      </c>
      <c r="E7" s="9" t="s">
        <v>42</v>
      </c>
      <c r="F7" s="7">
        <v>1</v>
      </c>
      <c r="G7" s="7" t="s">
        <v>19</v>
      </c>
      <c r="H7" s="7" t="s">
        <v>20</v>
      </c>
      <c r="I7" s="7" t="s">
        <v>21</v>
      </c>
      <c r="J7" s="9" t="s">
        <v>43</v>
      </c>
      <c r="K7" s="9" t="s">
        <v>19</v>
      </c>
      <c r="L7" s="15" t="s">
        <v>44</v>
      </c>
      <c r="M7" s="9"/>
      <c r="N7" s="16" t="s">
        <v>45</v>
      </c>
    </row>
    <row r="8" s="1" customFormat="1" ht="120" customHeight="1" spans="1:14">
      <c r="A8" s="7">
        <v>6</v>
      </c>
      <c r="B8" s="10"/>
      <c r="C8" s="10"/>
      <c r="D8" s="7" t="s">
        <v>46</v>
      </c>
      <c r="E8" s="9" t="s">
        <v>47</v>
      </c>
      <c r="F8" s="7">
        <v>1</v>
      </c>
      <c r="G8" s="7" t="s">
        <v>19</v>
      </c>
      <c r="H8" s="7" t="s">
        <v>20</v>
      </c>
      <c r="I8" s="7" t="s">
        <v>21</v>
      </c>
      <c r="J8" s="9" t="s">
        <v>43</v>
      </c>
      <c r="K8" s="9" t="s">
        <v>19</v>
      </c>
      <c r="L8" s="15" t="s">
        <v>48</v>
      </c>
      <c r="M8" s="9"/>
      <c r="N8" s="16" t="s">
        <v>25</v>
      </c>
    </row>
    <row r="9" s="2" customFormat="1" ht="130" customHeight="1" spans="1:14">
      <c r="A9" s="7">
        <v>7</v>
      </c>
      <c r="B9" s="10"/>
      <c r="C9" s="11"/>
      <c r="D9" s="7" t="s">
        <v>49</v>
      </c>
      <c r="E9" s="9" t="s">
        <v>50</v>
      </c>
      <c r="F9" s="7">
        <v>1</v>
      </c>
      <c r="G9" s="7" t="s">
        <v>19</v>
      </c>
      <c r="H9" s="7" t="s">
        <v>28</v>
      </c>
      <c r="I9" s="7" t="s">
        <v>21</v>
      </c>
      <c r="J9" s="9" t="s">
        <v>51</v>
      </c>
      <c r="K9" s="9" t="s">
        <v>19</v>
      </c>
      <c r="L9" s="17" t="s">
        <v>52</v>
      </c>
      <c r="M9" s="18"/>
      <c r="N9" s="16" t="s">
        <v>25</v>
      </c>
    </row>
    <row r="10" s="1" customFormat="1" ht="107" customHeight="1" spans="1:14">
      <c r="A10" s="7">
        <v>8</v>
      </c>
      <c r="B10" s="10"/>
      <c r="C10" s="7" t="s">
        <v>53</v>
      </c>
      <c r="D10" s="7" t="s">
        <v>54</v>
      </c>
      <c r="E10" s="9" t="s">
        <v>55</v>
      </c>
      <c r="F10" s="7">
        <v>1</v>
      </c>
      <c r="G10" s="7" t="s">
        <v>19</v>
      </c>
      <c r="H10" s="7" t="s">
        <v>20</v>
      </c>
      <c r="I10" s="7" t="s">
        <v>21</v>
      </c>
      <c r="J10" s="7" t="s">
        <v>56</v>
      </c>
      <c r="K10" s="9" t="s">
        <v>19</v>
      </c>
      <c r="L10" s="15" t="s">
        <v>57</v>
      </c>
      <c r="M10" s="9"/>
      <c r="N10" s="16" t="s">
        <v>25</v>
      </c>
    </row>
    <row r="11" s="1" customFormat="1" ht="88" customHeight="1" spans="1:14">
      <c r="A11" s="7">
        <v>9</v>
      </c>
      <c r="B11" s="10"/>
      <c r="C11" s="7" t="s">
        <v>53</v>
      </c>
      <c r="D11" s="7" t="s">
        <v>58</v>
      </c>
      <c r="E11" s="9" t="s">
        <v>59</v>
      </c>
      <c r="F11" s="7">
        <v>2</v>
      </c>
      <c r="G11" s="7" t="s">
        <v>19</v>
      </c>
      <c r="H11" s="7" t="s">
        <v>60</v>
      </c>
      <c r="I11" s="7" t="s">
        <v>61</v>
      </c>
      <c r="J11" s="7" t="s">
        <v>19</v>
      </c>
      <c r="K11" s="9" t="s">
        <v>19</v>
      </c>
      <c r="L11" s="19" t="s">
        <v>62</v>
      </c>
      <c r="M11" s="20" t="s">
        <v>63</v>
      </c>
      <c r="N11" s="16" t="s">
        <v>64</v>
      </c>
    </row>
    <row r="12" s="1" customFormat="1" ht="88" customHeight="1" spans="1:14">
      <c r="A12" s="7">
        <v>10</v>
      </c>
      <c r="B12" s="12"/>
      <c r="C12" s="7"/>
      <c r="D12" s="7" t="s">
        <v>65</v>
      </c>
      <c r="E12" s="9" t="s">
        <v>66</v>
      </c>
      <c r="F12" s="7">
        <v>2</v>
      </c>
      <c r="G12" s="7" t="s">
        <v>19</v>
      </c>
      <c r="H12" s="7" t="s">
        <v>60</v>
      </c>
      <c r="I12" s="7" t="s">
        <v>61</v>
      </c>
      <c r="J12" s="7" t="s">
        <v>19</v>
      </c>
      <c r="K12" s="9" t="s">
        <v>19</v>
      </c>
      <c r="L12" s="19" t="s">
        <v>67</v>
      </c>
      <c r="M12" s="21"/>
      <c r="N12" s="16" t="s">
        <v>35</v>
      </c>
    </row>
    <row r="13" s="1" customFormat="1" ht="98.5" customHeight="1" spans="1:14">
      <c r="A13" s="7">
        <v>11</v>
      </c>
      <c r="B13" s="8" t="s">
        <v>68</v>
      </c>
      <c r="C13" s="7" t="s">
        <v>69</v>
      </c>
      <c r="D13" s="7" t="s">
        <v>70</v>
      </c>
      <c r="E13" s="9" t="s">
        <v>71</v>
      </c>
      <c r="F13" s="7">
        <v>1</v>
      </c>
      <c r="G13" s="7" t="s">
        <v>19</v>
      </c>
      <c r="H13" s="7" t="s">
        <v>72</v>
      </c>
      <c r="I13" s="7" t="s">
        <v>21</v>
      </c>
      <c r="J13" s="7" t="s">
        <v>19</v>
      </c>
      <c r="K13" s="9" t="s">
        <v>19</v>
      </c>
      <c r="L13" s="22" t="s">
        <v>73</v>
      </c>
      <c r="M13" s="20" t="s">
        <v>24</v>
      </c>
      <c r="N13" s="16" t="s">
        <v>74</v>
      </c>
    </row>
    <row r="14" s="1" customFormat="1" ht="145" customHeight="1" spans="1:14">
      <c r="A14" s="7">
        <v>12</v>
      </c>
      <c r="B14" s="10"/>
      <c r="C14" s="7" t="s">
        <v>75</v>
      </c>
      <c r="D14" s="7" t="s">
        <v>76</v>
      </c>
      <c r="E14" s="9" t="s">
        <v>77</v>
      </c>
      <c r="F14" s="7">
        <v>3</v>
      </c>
      <c r="G14" s="7" t="s">
        <v>19</v>
      </c>
      <c r="H14" s="7" t="s">
        <v>72</v>
      </c>
      <c r="I14" s="7" t="s">
        <v>21</v>
      </c>
      <c r="J14" s="7" t="s">
        <v>78</v>
      </c>
      <c r="K14" s="7" t="s">
        <v>79</v>
      </c>
      <c r="L14" s="23" t="s">
        <v>80</v>
      </c>
      <c r="M14" s="24"/>
      <c r="N14" s="16" t="s">
        <v>81</v>
      </c>
    </row>
    <row r="15" s="1" customFormat="1" ht="166" customHeight="1" spans="1:14">
      <c r="A15" s="7">
        <v>13</v>
      </c>
      <c r="B15" s="12"/>
      <c r="C15" s="7" t="s">
        <v>82</v>
      </c>
      <c r="D15" s="7" t="s">
        <v>83</v>
      </c>
      <c r="E15" s="9" t="s">
        <v>84</v>
      </c>
      <c r="F15" s="7">
        <v>1</v>
      </c>
      <c r="G15" s="7" t="s">
        <v>19</v>
      </c>
      <c r="H15" s="7" t="s">
        <v>72</v>
      </c>
      <c r="I15" s="7" t="s">
        <v>21</v>
      </c>
      <c r="J15" s="7" t="s">
        <v>85</v>
      </c>
      <c r="K15" s="7" t="s">
        <v>86</v>
      </c>
      <c r="L15" s="23" t="s">
        <v>87</v>
      </c>
      <c r="M15" s="24"/>
      <c r="N15" s="16" t="s">
        <v>81</v>
      </c>
    </row>
    <row r="16" s="1" customFormat="1" ht="170" customHeight="1" spans="1:14">
      <c r="A16" s="7">
        <v>14</v>
      </c>
      <c r="B16" s="7" t="s">
        <v>88</v>
      </c>
      <c r="C16" s="7" t="s">
        <v>75</v>
      </c>
      <c r="D16" s="7" t="s">
        <v>89</v>
      </c>
      <c r="E16" s="9" t="s">
        <v>90</v>
      </c>
      <c r="F16" s="7">
        <v>1</v>
      </c>
      <c r="G16" s="7" t="s">
        <v>19</v>
      </c>
      <c r="H16" s="7" t="s">
        <v>72</v>
      </c>
      <c r="I16" s="7" t="s">
        <v>21</v>
      </c>
      <c r="J16" s="7" t="s">
        <v>78</v>
      </c>
      <c r="K16" s="7" t="s">
        <v>91</v>
      </c>
      <c r="L16" s="23" t="s">
        <v>92</v>
      </c>
      <c r="M16" s="21"/>
      <c r="N16" s="16" t="s">
        <v>25</v>
      </c>
    </row>
    <row r="17" s="1" customFormat="1" ht="57" customHeight="1" spans="1:14">
      <c r="A17" s="7"/>
      <c r="B17" s="13"/>
      <c r="C17" s="13"/>
      <c r="D17" s="14"/>
      <c r="E17" s="14"/>
      <c r="F17" s="6">
        <f>SUM(F3:F16)</f>
        <v>18</v>
      </c>
      <c r="G17" s="7"/>
      <c r="H17" s="7"/>
      <c r="I17" s="7"/>
      <c r="J17" s="7"/>
      <c r="K17" s="7"/>
      <c r="L17" s="7"/>
      <c r="M17" s="7"/>
      <c r="N17" s="7"/>
    </row>
  </sheetData>
  <autoFilter xmlns:etc="http://www.wps.cn/officeDocument/2017/etCustomData" ref="A2:N17" etc:filterBottomFollowUsedRange="0">
    <extLst/>
  </autoFilter>
  <mergeCells count="11">
    <mergeCell ref="A1:N1"/>
    <mergeCell ref="G17:N17"/>
    <mergeCell ref="B3:B12"/>
    <mergeCell ref="B13:B15"/>
    <mergeCell ref="C3:C4"/>
    <mergeCell ref="C5:C6"/>
    <mergeCell ref="C7:C9"/>
    <mergeCell ref="C11:C12"/>
    <mergeCell ref="M3:M10"/>
    <mergeCell ref="M11:M12"/>
    <mergeCell ref="M13:M16"/>
  </mergeCells>
  <printOptions horizontalCentered="1"/>
  <pageMargins left="0.251388888888889" right="0.251388888888889" top="0.357638888888889" bottom="0.357638888888889" header="0.298611111111111" footer="0.298611111111111"/>
  <pageSetup paperSize="8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海创公司 城市更新 海新公司 2024年第三季度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Christina</cp:lastModifiedBy>
  <dcterms:created xsi:type="dcterms:W3CDTF">2016-12-02T08:54:00Z</dcterms:created>
  <cp:lastPrinted>2024-09-13T01:54:00Z</cp:lastPrinted>
  <dcterms:modified xsi:type="dcterms:W3CDTF">2024-10-08T00:21:13Z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BCE094B504B94B1F8DE0E08DFE16E35E_13</vt:lpwstr>
  </property>
</Properties>
</file>